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декабрь\23.12.2021\23.12.2021\12. інші питання\6. програма 2021\"/>
    </mc:Choice>
  </mc:AlternateContent>
  <bookViews>
    <workbookView xWindow="0" yWindow="0" windowWidth="20490" windowHeight="7620" tabRatio="646"/>
  </bookViews>
  <sheets>
    <sheet name="7" sheetId="6" r:id="rId1"/>
  </sheets>
  <definedNames>
    <definedName name="_xlnm.Print_Area" localSheetId="0">'7'!$A$1:$F$167</definedName>
  </definedNames>
  <calcPr calcId="162913"/>
</workbook>
</file>

<file path=xl/calcChain.xml><?xml version="1.0" encoding="utf-8"?>
<calcChain xmlns="http://schemas.openxmlformats.org/spreadsheetml/2006/main">
  <c r="E57" i="6" l="1"/>
  <c r="E87" i="6" l="1"/>
  <c r="E149" i="6" l="1"/>
</calcChain>
</file>

<file path=xl/comments1.xml><?xml version="1.0" encoding="utf-8"?>
<comments xmlns="http://schemas.openxmlformats.org/spreadsheetml/2006/main">
  <authors>
    <author>TSS</author>
  </authors>
  <commentList>
    <comment ref="E80" authorId="0" shapeId="0">
      <text>
        <r>
          <rPr>
            <b/>
            <sz val="11"/>
            <color indexed="81"/>
            <rFont val="Tahoma"/>
            <family val="2"/>
            <charset val="204"/>
          </rPr>
          <t>резерв</t>
        </r>
      </text>
    </comment>
    <comment ref="E161" authorId="0" shapeId="0">
      <text>
        <r>
          <rPr>
            <b/>
            <sz val="9"/>
            <color indexed="81"/>
            <rFont val="Tahoma"/>
            <family val="2"/>
            <charset val="204"/>
          </rPr>
          <t>факт 2018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<sst xmlns="http://schemas.openxmlformats.org/spreadsheetml/2006/main" count="373" uniqueCount="201">
  <si>
    <t>М.П.</t>
  </si>
  <si>
    <t>№ з/п</t>
  </si>
  <si>
    <t>1.1</t>
  </si>
  <si>
    <t>1.2</t>
  </si>
  <si>
    <t>2.1</t>
  </si>
  <si>
    <t>2.1.1</t>
  </si>
  <si>
    <t>2.1.2</t>
  </si>
  <si>
    <t>2.2</t>
  </si>
  <si>
    <t>3.1</t>
  </si>
  <si>
    <t>3.2</t>
  </si>
  <si>
    <t>Головний інженер</t>
  </si>
  <si>
    <t>Найменування та характеристика об'єктів теплопостачання</t>
  </si>
  <si>
    <t>Одиниця виміру</t>
  </si>
  <si>
    <t>Показник</t>
  </si>
  <si>
    <t>загальний</t>
  </si>
  <si>
    <t>з них аварійні</t>
  </si>
  <si>
    <t>І. Виробництво теплової енергії</t>
  </si>
  <si>
    <t>Джерела теплової енергії</t>
  </si>
  <si>
    <t>Загальна кількість котелень, з них:</t>
  </si>
  <si>
    <t>шт.</t>
  </si>
  <si>
    <t>потужністю до 3 Гкал/год</t>
  </si>
  <si>
    <t>потужністю від 3 до 20 Гкал/год</t>
  </si>
  <si>
    <t>потужністю від 20 до 100 Гкал/год</t>
  </si>
  <si>
    <t>потужністю 100 Гкал/год і більше</t>
  </si>
  <si>
    <t>Дахових</t>
  </si>
  <si>
    <t>Загальна установлена потужність котелень, з них:</t>
  </si>
  <si>
    <t>Гкал/год</t>
  </si>
  <si>
    <t>Середнє навантаження котелень:</t>
  </si>
  <si>
    <t>у неопалювальний період</t>
  </si>
  <si>
    <t>у зимовий період</t>
  </si>
  <si>
    <t>Річний обсяг відпуску теплової енергії</t>
  </si>
  <si>
    <t>Гкал</t>
  </si>
  <si>
    <t>Котли та хвостові поверхні нагріву</t>
  </si>
  <si>
    <t>Загальна кількість котлів:</t>
  </si>
  <si>
    <t>за видом теплоносія, з них:</t>
  </si>
  <si>
    <t>водогрійних з ККД менше 86%</t>
  </si>
  <si>
    <t>водогрійних з ККД більше 86%</t>
  </si>
  <si>
    <t>парових з ККД менше 89%</t>
  </si>
  <si>
    <t>парових з ККД більше 89%</t>
  </si>
  <si>
    <t>за видом палива, з них:</t>
  </si>
  <si>
    <t>на газоподібному паливі</t>
  </si>
  <si>
    <t>на твердому паливі</t>
  </si>
  <si>
    <t>на рідкому паливі</t>
  </si>
  <si>
    <t>Використання установлених виробничих потужностей котлів:</t>
  </si>
  <si>
    <t>%</t>
  </si>
  <si>
    <t>Загальна кількість економайзерів</t>
  </si>
  <si>
    <t>Газоповітряний тракт, димові труби, очистка димових газів</t>
  </si>
  <si>
    <t>Загальна кількість тягодуттєвих установок, з них:</t>
  </si>
  <si>
    <t>Димососів</t>
  </si>
  <si>
    <t>дуттєвих вентиляторів (установлених окремо)</t>
  </si>
  <si>
    <t>Загальна установлена потужність тягодуттєвих установок</t>
  </si>
  <si>
    <t>кВт</t>
  </si>
  <si>
    <t>Загальна кількість золошлакоуловлювачів</t>
  </si>
  <si>
    <t>Загальна кількість димових труб, з них:</t>
  </si>
  <si>
    <t>Сталевих</t>
  </si>
  <si>
    <t>цегляних та/або залізобетонних</t>
  </si>
  <si>
    <t>Допоміжне обладнання</t>
  </si>
  <si>
    <t>Загальна кількість деаераторних установок</t>
  </si>
  <si>
    <t>Загальна кількість водопідігрівальних установок</t>
  </si>
  <si>
    <t>Загальна кількість баків збору конденсату</t>
  </si>
  <si>
    <t>Загальна кількість насосів, з них:</t>
  </si>
  <si>
    <t>Живильних</t>
  </si>
  <si>
    <t>Мережних</t>
  </si>
  <si>
    <t>Підживлювальних</t>
  </si>
  <si>
    <t>Конденсаційних</t>
  </si>
  <si>
    <t>Рециркуляційних</t>
  </si>
  <si>
    <t>насосів гарячого водопостачання (ГВП)</t>
  </si>
  <si>
    <t>циркуляційних (ГВП)</t>
  </si>
  <si>
    <t>Загальна установлена потужність насосів</t>
  </si>
  <si>
    <t>Водопідготовка і водно-хімічний режим</t>
  </si>
  <si>
    <t>Загальна кількість водопідготовчих установок</t>
  </si>
  <si>
    <t>Загальна кількість насосів у складі водопідготовчих установок</t>
  </si>
  <si>
    <t>Електропостачання та електротехнічні пристрої</t>
  </si>
  <si>
    <t>Загальна кількість лічильників обліку електричної енергії:</t>
  </si>
  <si>
    <t>прямого включення</t>
  </si>
  <si>
    <t>трансформаторного включення</t>
  </si>
  <si>
    <t>Загальна кількість точок обліку електричної енергії, об'єднаних у ЛУЗОД (АСКОЕ)</t>
  </si>
  <si>
    <t>Загальна кількість трансформаторних підстанцій 10 (6)/0,4 кВ:</t>
  </si>
  <si>
    <t>потужністю до 630 кВА</t>
  </si>
  <si>
    <t>потужністю понад 630 кВА</t>
  </si>
  <si>
    <t>Використання установлених виробничих потужностей електротехнічного обладнання:</t>
  </si>
  <si>
    <t>Автоматизація</t>
  </si>
  <si>
    <t>Загальна кількість автоматизованих котелень, у тому числі</t>
  </si>
  <si>
    <t>з повною автоматизацією (без постійного обслуговувального персоналу)</t>
  </si>
  <si>
    <t>з частковою автоматизацією</t>
  </si>
  <si>
    <t>Загальна кількість систем автоматичного регулювання параметрів робочого процесу</t>
  </si>
  <si>
    <t>Прилади обліку теплової енергії</t>
  </si>
  <si>
    <t>Загальна кількість приладів обліку теплової енергії, з них:</t>
  </si>
  <si>
    <t>на джерелах теплопостачання</t>
  </si>
  <si>
    <t>комерційного (у споживача)</t>
  </si>
  <si>
    <t>Забезпеченість приладами обліку на джерелах теплопостачання</t>
  </si>
  <si>
    <t>Забезпеченість приладами комерційного обліку</t>
  </si>
  <si>
    <t>Загальна кількість приладів обліку, що необхідно встановити до 100% оснащеності, у тому числі:</t>
  </si>
  <si>
    <t>комерційного обліку</t>
  </si>
  <si>
    <t>Транспортні засоби</t>
  </si>
  <si>
    <t>Загальна кількість спеціальних та спеціалізованих транспортних засобів, у тому числі:</t>
  </si>
  <si>
    <t>Спецтехніки</t>
  </si>
  <si>
    <t>вантажних автомобілів</t>
  </si>
  <si>
    <t>легкових автомобілів</t>
  </si>
  <si>
    <t>Будівлі та споруди виробничого призначення</t>
  </si>
  <si>
    <t>Загальна кількість</t>
  </si>
  <si>
    <t>ІІ. Транспортування та постачання теплової енергії</t>
  </si>
  <si>
    <t>Магістральні теплові мережі</t>
  </si>
  <si>
    <t>Протяжність магістральних теплових мереж, у тому числі:</t>
  </si>
  <si>
    <t>км</t>
  </si>
  <si>
    <t>підземних канальних</t>
  </si>
  <si>
    <t>підземних безканальних</t>
  </si>
  <si>
    <t>Надземних</t>
  </si>
  <si>
    <t>Загальна кількість теплових камер</t>
  </si>
  <si>
    <t>Місцеві (розподільчі) мережі</t>
  </si>
  <si>
    <t>Протяжність місцевих (розподільчих) теплових мереж, у тому числі:</t>
  </si>
  <si>
    <t>Підземних</t>
  </si>
  <si>
    <t>Мережі гарячого водопостачання (ГВП)</t>
  </si>
  <si>
    <t>Протяжність мереж ГВП, з них:</t>
  </si>
  <si>
    <t>-</t>
  </si>
  <si>
    <t>Центральні теплові пункти (ЦТП)</t>
  </si>
  <si>
    <t>Загальна кількість ЦТП</t>
  </si>
  <si>
    <t>Індивідуальні теплові пункти (ІТП)</t>
  </si>
  <si>
    <t>Загальна кількість ІТП</t>
  </si>
  <si>
    <t>Обладнання ЦТП та ІТП</t>
  </si>
  <si>
    <t>Загальна кількість баків-акумуляторів гарячої води</t>
  </si>
  <si>
    <t>насосів ГВП</t>
  </si>
  <si>
    <t>Електропостачання та системи управління</t>
  </si>
  <si>
    <t>Загальна кількість систем автоматизації та контролю, у тому числі:</t>
  </si>
  <si>
    <t>систем автоматичного погодного регулювання подачі теплоносія</t>
  </si>
  <si>
    <t>Загальна кількість систем диспетчерського управління та телемеханіки</t>
  </si>
  <si>
    <t>Прилади обліку теплової енергії і лічильники ГВП</t>
  </si>
  <si>
    <t>Загальна кількість приладів обліку теплової енергії на ЦТП</t>
  </si>
  <si>
    <t>Загальна кількість лічильників ГВП,з них:</t>
  </si>
  <si>
    <t>на ЦТП</t>
  </si>
  <si>
    <t>у споживачів (у будинках)</t>
  </si>
  <si>
    <t>Забезпеченість приладами обліку теплової енергії на ЦТП</t>
  </si>
  <si>
    <t>Забезпеченість лічильниками ГВП, з них:</t>
  </si>
  <si>
    <t>Загальна кількість приладів обліку теплової енергії на ЦТП, що необхідно встановити до 100 % оснащеності</t>
  </si>
  <si>
    <t>Загальна кількість лічильників ГВП, що необхідно встановити до 100 % оснащеності, у тому числі:</t>
  </si>
  <si>
    <t>Загальна кількість спеціальних та спеціалізованих транспортних засобів, з них:</t>
  </si>
  <si>
    <t>Опалювальна площа</t>
  </si>
  <si>
    <t>тис.кв.м</t>
  </si>
  <si>
    <t>Забезпечення гарячою водою</t>
  </si>
  <si>
    <t>тис. жителів</t>
  </si>
  <si>
    <t>Приєднане навантаження за категоріями:</t>
  </si>
  <si>
    <t>Населення</t>
  </si>
  <si>
    <t>бюджетні установи</t>
  </si>
  <si>
    <t>Інші</t>
  </si>
  <si>
    <t>Фактичні річні втрати теплової енергії</t>
  </si>
  <si>
    <t>тис.Гкал</t>
  </si>
  <si>
    <t>Директор</t>
  </si>
  <si>
    <t>О. ЯЛСУКОВА</t>
  </si>
  <si>
    <t>Головний бухгалтер</t>
  </si>
  <si>
    <t>Л. ПАСТУШЕНКО</t>
  </si>
  <si>
    <t>М. КАПУСТІН</t>
  </si>
  <si>
    <t>УЗАГАЛЬНЕНА ХАРАКТЕРИСТИКА </t>
  </si>
  <si>
    <t>об’єктів теплопостачання</t>
  </si>
  <si>
    <t>ТОВ «ТЕПЛО-МЕЛІТОПОЛЬ»</t>
  </si>
  <si>
    <t>−</t>
  </si>
  <si>
    <t>станом на 01.01.2020 рік</t>
  </si>
  <si>
    <t>1.3</t>
  </si>
  <si>
    <t>1.4</t>
  </si>
  <si>
    <t>2.3</t>
  </si>
  <si>
    <t>3.3</t>
  </si>
  <si>
    <t>3.4</t>
  </si>
  <si>
    <t>4.1</t>
  </si>
  <si>
    <t>4.2</t>
  </si>
  <si>
    <t>4.3</t>
  </si>
  <si>
    <t>4.4</t>
  </si>
  <si>
    <t>4.5</t>
  </si>
  <si>
    <t>5.1</t>
  </si>
  <si>
    <t>5.2</t>
  </si>
  <si>
    <t>5.3</t>
  </si>
  <si>
    <t>6.1</t>
  </si>
  <si>
    <t>6.2</t>
  </si>
  <si>
    <t>6.3</t>
  </si>
  <si>
    <t>6.4</t>
  </si>
  <si>
    <t>7.1</t>
  </si>
  <si>
    <t>7.2</t>
  </si>
  <si>
    <t>8.1</t>
  </si>
  <si>
    <t>8.2</t>
  </si>
  <si>
    <t>8.3</t>
  </si>
  <si>
    <t>8.4</t>
  </si>
  <si>
    <t>9.1</t>
  </si>
  <si>
    <t>11.1</t>
  </si>
  <si>
    <t>11.2</t>
  </si>
  <si>
    <t>12</t>
  </si>
  <si>
    <t>12.1</t>
  </si>
  <si>
    <t>12.2</t>
  </si>
  <si>
    <t>13.1</t>
  </si>
  <si>
    <t>16.1</t>
  </si>
  <si>
    <t>16.2</t>
  </si>
  <si>
    <t>16.3</t>
  </si>
  <si>
    <t>16.4</t>
  </si>
  <si>
    <t>17.1</t>
  </si>
  <si>
    <t>17.2</t>
  </si>
  <si>
    <t>17.3</t>
  </si>
  <si>
    <t>18.1</t>
  </si>
  <si>
    <t>18.2</t>
  </si>
  <si>
    <t>18.3</t>
  </si>
  <si>
    <t>18.4</t>
  </si>
  <si>
    <t>18.5</t>
  </si>
  <si>
    <t>18.6</t>
  </si>
  <si>
    <t>19.1</t>
  </si>
  <si>
    <t>Додаток 6 до рішення від_______№_______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</si>
</sst>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indexed="81"/>
      <name val="Tahoma"/>
      <family val="2"/>
      <charset val="204"/>
    </font>
    <font>
      <sz val="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2" fillId="0" borderId="0"/>
    <xf numFmtId="0" fontId="4" fillId="0" borderId="0"/>
    <xf numFmtId="0" fontId="2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3" fontId="1" fillId="2" borderId="1" xfId="4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vertical="center" wrapText="1"/>
    </xf>
    <xf numFmtId="2" fontId="5" fillId="0" borderId="1" xfId="0" applyNumberFormat="1" applyFont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</cellXfs>
  <cellStyles count="5">
    <cellStyle name="Excel Built-in Iau?iue" xfId="1"/>
    <cellStyle name="Excel Built-in Обычный 2" xfId="2"/>
    <cellStyle name="Iau?iue" xfId="3"/>
    <cellStyle name="Обычный" xfId="0" builtinId="0"/>
    <cellStyle name="Обыч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167"/>
  <sheetViews>
    <sheetView tabSelected="1" topLeftCell="A5" workbookViewId="0"/>
  </sheetViews>
  <sheetFormatPr defaultColWidth="9.140625" defaultRowHeight="12.75" x14ac:dyDescent="0.2"/>
  <cols>
    <col min="1" max="1" width="8" style="2" customWidth="1"/>
    <col min="2" max="2" width="18.7109375" style="2" customWidth="1"/>
    <col min="3" max="3" width="28.7109375" style="2" customWidth="1"/>
    <col min="4" max="4" width="9.140625" style="2"/>
    <col min="5" max="5" width="12.85546875" style="3" customWidth="1"/>
    <col min="6" max="6" width="12.5703125" style="1" customWidth="1"/>
    <col min="7" max="7" width="11.5703125" style="2" bestFit="1" customWidth="1"/>
    <col min="8" max="16384" width="9.140625" style="2"/>
  </cols>
  <sheetData>
    <row r="2" spans="1:7" ht="123" customHeight="1" x14ac:dyDescent="0.3">
      <c r="D2" s="32" t="s">
        <v>200</v>
      </c>
      <c r="E2" s="32"/>
      <c r="F2" s="32"/>
    </row>
    <row r="4" spans="1:7" ht="18.75" x14ac:dyDescent="0.2">
      <c r="C4" s="7" t="s">
        <v>151</v>
      </c>
    </row>
    <row r="5" spans="1:7" ht="18.75" x14ac:dyDescent="0.2">
      <c r="C5" s="8" t="s">
        <v>152</v>
      </c>
    </row>
    <row r="6" spans="1:7" ht="18.75" x14ac:dyDescent="0.2">
      <c r="C6" s="7" t="s">
        <v>153</v>
      </c>
    </row>
    <row r="7" spans="1:7" ht="15.75" x14ac:dyDescent="0.2">
      <c r="C7" s="9" t="s">
        <v>155</v>
      </c>
    </row>
    <row r="9" spans="1:7" ht="15" x14ac:dyDescent="0.2">
      <c r="A9" s="33" t="s">
        <v>1</v>
      </c>
      <c r="B9" s="33" t="s">
        <v>11</v>
      </c>
      <c r="C9" s="33"/>
      <c r="D9" s="33" t="s">
        <v>12</v>
      </c>
      <c r="E9" s="33" t="s">
        <v>13</v>
      </c>
      <c r="F9" s="33"/>
      <c r="G9" s="10"/>
    </row>
    <row r="10" spans="1:7" ht="30" x14ac:dyDescent="0.2">
      <c r="A10" s="33"/>
      <c r="B10" s="33"/>
      <c r="C10" s="33"/>
      <c r="D10" s="33"/>
      <c r="E10" s="19" t="s">
        <v>14</v>
      </c>
      <c r="F10" s="4" t="s">
        <v>15</v>
      </c>
      <c r="G10" s="10"/>
    </row>
    <row r="11" spans="1:7" ht="15" x14ac:dyDescent="0.2">
      <c r="A11" s="31" t="s">
        <v>16</v>
      </c>
      <c r="B11" s="31"/>
      <c r="C11" s="31"/>
      <c r="D11" s="31"/>
      <c r="E11" s="31"/>
      <c r="F11" s="31"/>
      <c r="G11" s="10"/>
    </row>
    <row r="12" spans="1:7" ht="15" x14ac:dyDescent="0.2">
      <c r="A12" s="4">
        <v>1</v>
      </c>
      <c r="B12" s="26" t="s">
        <v>17</v>
      </c>
      <c r="C12" s="26"/>
      <c r="D12" s="26"/>
      <c r="E12" s="26"/>
      <c r="F12" s="26"/>
      <c r="G12" s="10"/>
    </row>
    <row r="13" spans="1:7" ht="15" x14ac:dyDescent="0.2">
      <c r="A13" s="22" t="s">
        <v>2</v>
      </c>
      <c r="B13" s="27" t="s">
        <v>18</v>
      </c>
      <c r="C13" s="27"/>
      <c r="D13" s="4" t="s">
        <v>19</v>
      </c>
      <c r="E13" s="18">
        <v>15</v>
      </c>
      <c r="F13" s="12"/>
      <c r="G13" s="10"/>
    </row>
    <row r="14" spans="1:7" ht="15" x14ac:dyDescent="0.2">
      <c r="A14" s="23"/>
      <c r="B14" s="27" t="s">
        <v>20</v>
      </c>
      <c r="C14" s="27"/>
      <c r="D14" s="4" t="s">
        <v>19</v>
      </c>
      <c r="E14" s="18">
        <v>8</v>
      </c>
      <c r="F14" s="12"/>
      <c r="G14" s="10"/>
    </row>
    <row r="15" spans="1:7" ht="15" x14ac:dyDescent="0.2">
      <c r="A15" s="23"/>
      <c r="B15" s="27" t="s">
        <v>21</v>
      </c>
      <c r="C15" s="27"/>
      <c r="D15" s="4" t="s">
        <v>19</v>
      </c>
      <c r="E15" s="18">
        <v>5</v>
      </c>
      <c r="F15" s="12"/>
      <c r="G15" s="10"/>
    </row>
    <row r="16" spans="1:7" ht="15" x14ac:dyDescent="0.2">
      <c r="A16" s="23"/>
      <c r="B16" s="27" t="s">
        <v>22</v>
      </c>
      <c r="C16" s="27"/>
      <c r="D16" s="4" t="s">
        <v>19</v>
      </c>
      <c r="E16" s="18">
        <v>1</v>
      </c>
      <c r="F16" s="12"/>
      <c r="G16" s="10"/>
    </row>
    <row r="17" spans="1:7" ht="15" x14ac:dyDescent="0.2">
      <c r="A17" s="23"/>
      <c r="B17" s="27" t="s">
        <v>23</v>
      </c>
      <c r="C17" s="27"/>
      <c r="D17" s="4" t="s">
        <v>19</v>
      </c>
      <c r="E17" s="18">
        <v>1</v>
      </c>
      <c r="F17" s="12"/>
      <c r="G17" s="10"/>
    </row>
    <row r="18" spans="1:7" ht="15" x14ac:dyDescent="0.2">
      <c r="A18" s="23"/>
      <c r="B18" s="27" t="s">
        <v>24</v>
      </c>
      <c r="C18" s="27"/>
      <c r="D18" s="4" t="s">
        <v>19</v>
      </c>
      <c r="E18" s="18" t="s">
        <v>114</v>
      </c>
      <c r="F18" s="12"/>
      <c r="G18" s="10"/>
    </row>
    <row r="19" spans="1:7" ht="15" x14ac:dyDescent="0.2">
      <c r="A19" s="22" t="s">
        <v>3</v>
      </c>
      <c r="B19" s="27" t="s">
        <v>25</v>
      </c>
      <c r="C19" s="27"/>
      <c r="D19" s="4" t="s">
        <v>26</v>
      </c>
      <c r="E19" s="18">
        <v>263.233</v>
      </c>
      <c r="F19" s="12"/>
      <c r="G19" s="10"/>
    </row>
    <row r="20" spans="1:7" ht="15" x14ac:dyDescent="0.2">
      <c r="A20" s="23"/>
      <c r="B20" s="27" t="s">
        <v>20</v>
      </c>
      <c r="C20" s="27"/>
      <c r="D20" s="4" t="s">
        <v>26</v>
      </c>
      <c r="E20" s="18">
        <v>5.2080000000000002</v>
      </c>
      <c r="F20" s="12"/>
      <c r="G20" s="10"/>
    </row>
    <row r="21" spans="1:7" ht="15" x14ac:dyDescent="0.2">
      <c r="A21" s="23"/>
      <c r="B21" s="27" t="s">
        <v>21</v>
      </c>
      <c r="C21" s="27"/>
      <c r="D21" s="4" t="s">
        <v>26</v>
      </c>
      <c r="E21" s="18">
        <v>28.024999999999999</v>
      </c>
      <c r="F21" s="12"/>
      <c r="G21" s="10"/>
    </row>
    <row r="22" spans="1:7" ht="15" x14ac:dyDescent="0.2">
      <c r="A22" s="23"/>
      <c r="B22" s="27" t="s">
        <v>22</v>
      </c>
      <c r="C22" s="27"/>
      <c r="D22" s="4" t="s">
        <v>26</v>
      </c>
      <c r="E22" s="18">
        <v>60</v>
      </c>
      <c r="F22" s="12"/>
      <c r="G22" s="10"/>
    </row>
    <row r="23" spans="1:7" ht="15" x14ac:dyDescent="0.2">
      <c r="A23" s="23"/>
      <c r="B23" s="27" t="s">
        <v>23</v>
      </c>
      <c r="C23" s="27"/>
      <c r="D23" s="4" t="s">
        <v>26</v>
      </c>
      <c r="E23" s="18">
        <v>170</v>
      </c>
      <c r="F23" s="12"/>
      <c r="G23" s="10"/>
    </row>
    <row r="24" spans="1:7" ht="15" x14ac:dyDescent="0.2">
      <c r="A24" s="23"/>
      <c r="B24" s="27" t="s">
        <v>24</v>
      </c>
      <c r="C24" s="27"/>
      <c r="D24" s="4" t="s">
        <v>26</v>
      </c>
      <c r="E24" s="18" t="s">
        <v>114</v>
      </c>
      <c r="F24" s="12"/>
      <c r="G24" s="10"/>
    </row>
    <row r="25" spans="1:7" ht="15" x14ac:dyDescent="0.2">
      <c r="A25" s="22" t="s">
        <v>156</v>
      </c>
      <c r="B25" s="27" t="s">
        <v>27</v>
      </c>
      <c r="C25" s="27"/>
      <c r="D25" s="11"/>
      <c r="E25" s="18">
        <v>143.02000000000001</v>
      </c>
      <c r="F25" s="12"/>
      <c r="G25" s="10"/>
    </row>
    <row r="26" spans="1:7" ht="15" x14ac:dyDescent="0.2">
      <c r="A26" s="23"/>
      <c r="B26" s="27" t="s">
        <v>28</v>
      </c>
      <c r="C26" s="27"/>
      <c r="D26" s="4" t="s">
        <v>26</v>
      </c>
      <c r="E26" s="18" t="s">
        <v>114</v>
      </c>
      <c r="F26" s="12"/>
      <c r="G26" s="10"/>
    </row>
    <row r="27" spans="1:7" ht="15" x14ac:dyDescent="0.2">
      <c r="A27" s="23"/>
      <c r="B27" s="27" t="s">
        <v>29</v>
      </c>
      <c r="C27" s="27"/>
      <c r="D27" s="4" t="s">
        <v>26</v>
      </c>
      <c r="E27" s="18">
        <v>143.02000000000001</v>
      </c>
      <c r="F27" s="12"/>
      <c r="G27" s="10"/>
    </row>
    <row r="28" spans="1:7" ht="15" x14ac:dyDescent="0.2">
      <c r="A28" s="22" t="s">
        <v>157</v>
      </c>
      <c r="B28" s="27" t="s">
        <v>30</v>
      </c>
      <c r="C28" s="27"/>
      <c r="D28" s="4" t="s">
        <v>31</v>
      </c>
      <c r="E28" s="18">
        <v>62809.3</v>
      </c>
      <c r="F28" s="12"/>
      <c r="G28" s="10"/>
    </row>
    <row r="29" spans="1:7" ht="15" x14ac:dyDescent="0.2">
      <c r="A29" s="22">
        <v>2</v>
      </c>
      <c r="B29" s="26" t="s">
        <v>32</v>
      </c>
      <c r="C29" s="26"/>
      <c r="D29" s="26"/>
      <c r="E29" s="26"/>
      <c r="F29" s="26"/>
      <c r="G29" s="10"/>
    </row>
    <row r="30" spans="1:7" ht="15" x14ac:dyDescent="0.2">
      <c r="A30" s="22" t="s">
        <v>4</v>
      </c>
      <c r="B30" s="27" t="s">
        <v>33</v>
      </c>
      <c r="C30" s="27"/>
      <c r="D30" s="4" t="s">
        <v>19</v>
      </c>
      <c r="E30" s="18">
        <v>36</v>
      </c>
      <c r="F30" s="12"/>
      <c r="G30" s="10"/>
    </row>
    <row r="31" spans="1:7" ht="15" x14ac:dyDescent="0.2">
      <c r="A31" s="22" t="s">
        <v>5</v>
      </c>
      <c r="B31" s="27" t="s">
        <v>34</v>
      </c>
      <c r="C31" s="27"/>
      <c r="D31" s="4" t="s">
        <v>19</v>
      </c>
      <c r="E31" s="18">
        <v>366</v>
      </c>
      <c r="F31" s="12"/>
      <c r="G31" s="10"/>
    </row>
    <row r="32" spans="1:7" ht="15" x14ac:dyDescent="0.2">
      <c r="A32" s="11"/>
      <c r="B32" s="27" t="s">
        <v>35</v>
      </c>
      <c r="C32" s="27"/>
      <c r="D32" s="4" t="s">
        <v>19</v>
      </c>
      <c r="E32" s="18">
        <v>0</v>
      </c>
      <c r="F32" s="12"/>
      <c r="G32" s="10"/>
    </row>
    <row r="33" spans="1:7" ht="15" x14ac:dyDescent="0.2">
      <c r="A33" s="11"/>
      <c r="B33" s="27" t="s">
        <v>36</v>
      </c>
      <c r="C33" s="27"/>
      <c r="D33" s="4" t="s">
        <v>19</v>
      </c>
      <c r="E33" s="18">
        <v>35</v>
      </c>
      <c r="F33" s="12"/>
      <c r="G33" s="10"/>
    </row>
    <row r="34" spans="1:7" ht="15" x14ac:dyDescent="0.2">
      <c r="A34" s="11"/>
      <c r="B34" s="27" t="s">
        <v>37</v>
      </c>
      <c r="C34" s="27"/>
      <c r="D34" s="4" t="s">
        <v>19</v>
      </c>
      <c r="E34" s="18">
        <v>1</v>
      </c>
      <c r="F34" s="12"/>
      <c r="G34" s="10"/>
    </row>
    <row r="35" spans="1:7" ht="15" x14ac:dyDescent="0.2">
      <c r="A35" s="11"/>
      <c r="B35" s="27" t="s">
        <v>38</v>
      </c>
      <c r="C35" s="27"/>
      <c r="D35" s="4" t="s">
        <v>19</v>
      </c>
      <c r="E35" s="18">
        <v>0</v>
      </c>
      <c r="F35" s="12"/>
      <c r="G35" s="10"/>
    </row>
    <row r="36" spans="1:7" ht="15" x14ac:dyDescent="0.2">
      <c r="A36" s="4" t="s">
        <v>6</v>
      </c>
      <c r="B36" s="27" t="s">
        <v>39</v>
      </c>
      <c r="C36" s="27"/>
      <c r="D36" s="4" t="s">
        <v>19</v>
      </c>
      <c r="E36" s="18">
        <v>32</v>
      </c>
      <c r="F36" s="12"/>
      <c r="G36" s="10"/>
    </row>
    <row r="37" spans="1:7" ht="15" x14ac:dyDescent="0.2">
      <c r="A37" s="11"/>
      <c r="B37" s="27" t="s">
        <v>40</v>
      </c>
      <c r="C37" s="27"/>
      <c r="D37" s="4" t="s">
        <v>19</v>
      </c>
      <c r="E37" s="18">
        <v>32</v>
      </c>
      <c r="F37" s="12"/>
      <c r="G37" s="10"/>
    </row>
    <row r="38" spans="1:7" ht="15" x14ac:dyDescent="0.2">
      <c r="A38" s="11"/>
      <c r="B38" s="27" t="s">
        <v>41</v>
      </c>
      <c r="C38" s="27"/>
      <c r="D38" s="4" t="s">
        <v>19</v>
      </c>
      <c r="E38" s="18">
        <v>0</v>
      </c>
      <c r="F38" s="12"/>
      <c r="G38" s="10"/>
    </row>
    <row r="39" spans="1:7" ht="15" x14ac:dyDescent="0.2">
      <c r="A39" s="11"/>
      <c r="B39" s="27" t="s">
        <v>42</v>
      </c>
      <c r="C39" s="27"/>
      <c r="D39" s="4" t="s">
        <v>19</v>
      </c>
      <c r="E39" s="18">
        <v>0</v>
      </c>
      <c r="F39" s="12"/>
      <c r="G39" s="10"/>
    </row>
    <row r="40" spans="1:7" ht="30" customHeight="1" x14ac:dyDescent="0.2">
      <c r="A40" s="22" t="s">
        <v>7</v>
      </c>
      <c r="B40" s="27" t="s">
        <v>43</v>
      </c>
      <c r="C40" s="27"/>
      <c r="D40" s="11"/>
      <c r="E40" s="18">
        <v>14.86</v>
      </c>
      <c r="F40" s="12"/>
      <c r="G40" s="10"/>
    </row>
    <row r="41" spans="1:7" ht="15" x14ac:dyDescent="0.2">
      <c r="A41" s="23"/>
      <c r="B41" s="27" t="s">
        <v>28</v>
      </c>
      <c r="C41" s="27"/>
      <c r="D41" s="4" t="s">
        <v>44</v>
      </c>
      <c r="E41" s="18">
        <v>0</v>
      </c>
      <c r="F41" s="12"/>
      <c r="G41" s="10"/>
    </row>
    <row r="42" spans="1:7" ht="15" x14ac:dyDescent="0.2">
      <c r="A42" s="23"/>
      <c r="B42" s="27" t="s">
        <v>29</v>
      </c>
      <c r="C42" s="27"/>
      <c r="D42" s="4" t="s">
        <v>44</v>
      </c>
      <c r="E42" s="18">
        <v>14.86</v>
      </c>
      <c r="F42" s="12"/>
      <c r="G42" s="10"/>
    </row>
    <row r="43" spans="1:7" ht="15" x14ac:dyDescent="0.2">
      <c r="A43" s="22" t="s">
        <v>158</v>
      </c>
      <c r="B43" s="27" t="s">
        <v>45</v>
      </c>
      <c r="C43" s="27"/>
      <c r="D43" s="4" t="s">
        <v>19</v>
      </c>
      <c r="E43" s="20">
        <v>1</v>
      </c>
      <c r="F43" s="12"/>
      <c r="G43" s="10"/>
    </row>
    <row r="44" spans="1:7" ht="15" x14ac:dyDescent="0.2">
      <c r="A44" s="22">
        <v>3</v>
      </c>
      <c r="B44" s="26" t="s">
        <v>46</v>
      </c>
      <c r="C44" s="26"/>
      <c r="D44" s="26"/>
      <c r="E44" s="26"/>
      <c r="F44" s="26"/>
      <c r="G44" s="10"/>
    </row>
    <row r="45" spans="1:7" ht="15" x14ac:dyDescent="0.2">
      <c r="A45" s="22" t="s">
        <v>8</v>
      </c>
      <c r="B45" s="27" t="s">
        <v>47</v>
      </c>
      <c r="C45" s="27"/>
      <c r="D45" s="4" t="s">
        <v>19</v>
      </c>
      <c r="E45" s="18">
        <v>27</v>
      </c>
      <c r="F45" s="12"/>
      <c r="G45" s="10"/>
    </row>
    <row r="46" spans="1:7" ht="15" x14ac:dyDescent="0.2">
      <c r="A46" s="23"/>
      <c r="B46" s="27" t="s">
        <v>48</v>
      </c>
      <c r="C46" s="27"/>
      <c r="D46" s="4" t="s">
        <v>19</v>
      </c>
      <c r="E46" s="18">
        <v>12</v>
      </c>
      <c r="F46" s="12"/>
      <c r="G46" s="10"/>
    </row>
    <row r="47" spans="1:7" ht="15" x14ac:dyDescent="0.2">
      <c r="A47" s="23"/>
      <c r="B47" s="27" t="s">
        <v>49</v>
      </c>
      <c r="C47" s="27"/>
      <c r="D47" s="4" t="s">
        <v>19</v>
      </c>
      <c r="E47" s="18">
        <v>15</v>
      </c>
      <c r="F47" s="12"/>
      <c r="G47" s="10"/>
    </row>
    <row r="48" spans="1:7" ht="30" customHeight="1" x14ac:dyDescent="0.2">
      <c r="A48" s="22" t="s">
        <v>9</v>
      </c>
      <c r="B48" s="27" t="s">
        <v>50</v>
      </c>
      <c r="C48" s="27"/>
      <c r="D48" s="4" t="s">
        <v>51</v>
      </c>
      <c r="E48" s="18">
        <v>907.2</v>
      </c>
      <c r="F48" s="12"/>
      <c r="G48" s="10"/>
    </row>
    <row r="49" spans="1:7" ht="15" x14ac:dyDescent="0.2">
      <c r="A49" s="22" t="s">
        <v>159</v>
      </c>
      <c r="B49" s="27" t="s">
        <v>52</v>
      </c>
      <c r="C49" s="27"/>
      <c r="D49" s="4" t="s">
        <v>19</v>
      </c>
      <c r="E49" s="18" t="s">
        <v>154</v>
      </c>
      <c r="F49" s="12"/>
      <c r="G49" s="10"/>
    </row>
    <row r="50" spans="1:7" ht="15" x14ac:dyDescent="0.2">
      <c r="A50" s="22" t="s">
        <v>160</v>
      </c>
      <c r="B50" s="27" t="s">
        <v>53</v>
      </c>
      <c r="C50" s="27"/>
      <c r="D50" s="4" t="s">
        <v>19</v>
      </c>
      <c r="E50" s="18">
        <v>16</v>
      </c>
      <c r="F50" s="12"/>
      <c r="G50" s="10"/>
    </row>
    <row r="51" spans="1:7" ht="15" x14ac:dyDescent="0.2">
      <c r="A51" s="23"/>
      <c r="B51" s="27" t="s">
        <v>54</v>
      </c>
      <c r="C51" s="27"/>
      <c r="D51" s="4" t="s">
        <v>19</v>
      </c>
      <c r="E51" s="18">
        <v>10</v>
      </c>
      <c r="F51" s="12"/>
      <c r="G51" s="10"/>
    </row>
    <row r="52" spans="1:7" ht="15" x14ac:dyDescent="0.2">
      <c r="A52" s="23"/>
      <c r="B52" s="27" t="s">
        <v>55</v>
      </c>
      <c r="C52" s="27"/>
      <c r="D52" s="4" t="s">
        <v>19</v>
      </c>
      <c r="E52" s="18">
        <v>6</v>
      </c>
      <c r="F52" s="12"/>
      <c r="G52" s="10"/>
    </row>
    <row r="53" spans="1:7" ht="15" x14ac:dyDescent="0.2">
      <c r="A53" s="22">
        <v>4</v>
      </c>
      <c r="B53" s="26" t="s">
        <v>56</v>
      </c>
      <c r="C53" s="26"/>
      <c r="D53" s="26"/>
      <c r="E53" s="26"/>
      <c r="F53" s="26"/>
      <c r="G53" s="10"/>
    </row>
    <row r="54" spans="1:7" ht="15" x14ac:dyDescent="0.2">
      <c r="A54" s="22" t="s">
        <v>161</v>
      </c>
      <c r="B54" s="27" t="s">
        <v>57</v>
      </c>
      <c r="C54" s="27"/>
      <c r="D54" s="4" t="s">
        <v>19</v>
      </c>
      <c r="E54" s="18">
        <v>6</v>
      </c>
      <c r="F54" s="12"/>
      <c r="G54" s="10"/>
    </row>
    <row r="55" spans="1:7" ht="15" x14ac:dyDescent="0.2">
      <c r="A55" s="22" t="s">
        <v>162</v>
      </c>
      <c r="B55" s="27" t="s">
        <v>58</v>
      </c>
      <c r="C55" s="27"/>
      <c r="D55" s="4" t="s">
        <v>19</v>
      </c>
      <c r="E55" s="18">
        <v>13</v>
      </c>
      <c r="F55" s="12"/>
      <c r="G55" s="10"/>
    </row>
    <row r="56" spans="1:7" ht="15" x14ac:dyDescent="0.2">
      <c r="A56" s="22" t="s">
        <v>163</v>
      </c>
      <c r="B56" s="27" t="s">
        <v>59</v>
      </c>
      <c r="C56" s="27"/>
      <c r="D56" s="4" t="s">
        <v>19</v>
      </c>
      <c r="E56" s="18">
        <v>0</v>
      </c>
      <c r="F56" s="12"/>
      <c r="G56" s="10"/>
    </row>
    <row r="57" spans="1:7" ht="15" x14ac:dyDescent="0.2">
      <c r="A57" s="22" t="s">
        <v>164</v>
      </c>
      <c r="B57" s="27" t="s">
        <v>60</v>
      </c>
      <c r="C57" s="27"/>
      <c r="D57" s="4" t="s">
        <v>19</v>
      </c>
      <c r="E57" s="18">
        <f>SUM(E58:E64)</f>
        <v>88</v>
      </c>
      <c r="F57" s="12"/>
      <c r="G57" s="10"/>
    </row>
    <row r="58" spans="1:7" ht="15" x14ac:dyDescent="0.2">
      <c r="A58" s="23"/>
      <c r="B58" s="27" t="s">
        <v>61</v>
      </c>
      <c r="C58" s="27"/>
      <c r="D58" s="4" t="s">
        <v>19</v>
      </c>
      <c r="E58" s="18">
        <v>1</v>
      </c>
      <c r="F58" s="12"/>
      <c r="G58" s="10"/>
    </row>
    <row r="59" spans="1:7" ht="15" x14ac:dyDescent="0.2">
      <c r="A59" s="23"/>
      <c r="B59" s="27" t="s">
        <v>62</v>
      </c>
      <c r="C59" s="27"/>
      <c r="D59" s="4" t="s">
        <v>19</v>
      </c>
      <c r="E59" s="18">
        <v>50</v>
      </c>
      <c r="F59" s="12"/>
      <c r="G59" s="10"/>
    </row>
    <row r="60" spans="1:7" ht="15" x14ac:dyDescent="0.2">
      <c r="A60" s="23"/>
      <c r="B60" s="27" t="s">
        <v>63</v>
      </c>
      <c r="C60" s="27"/>
      <c r="D60" s="4" t="s">
        <v>19</v>
      </c>
      <c r="E60" s="18">
        <v>23</v>
      </c>
      <c r="F60" s="12"/>
      <c r="G60" s="10"/>
    </row>
    <row r="61" spans="1:7" ht="15" x14ac:dyDescent="0.2">
      <c r="A61" s="23"/>
      <c r="B61" s="27" t="s">
        <v>64</v>
      </c>
      <c r="C61" s="27"/>
      <c r="D61" s="4" t="s">
        <v>19</v>
      </c>
      <c r="E61" s="18">
        <v>0</v>
      </c>
      <c r="F61" s="12"/>
      <c r="G61" s="10"/>
    </row>
    <row r="62" spans="1:7" ht="15" x14ac:dyDescent="0.2">
      <c r="A62" s="23"/>
      <c r="B62" s="27" t="s">
        <v>65</v>
      </c>
      <c r="C62" s="27"/>
      <c r="D62" s="4" t="s">
        <v>19</v>
      </c>
      <c r="E62" s="18">
        <v>14</v>
      </c>
      <c r="F62" s="12"/>
      <c r="G62" s="10"/>
    </row>
    <row r="63" spans="1:7" ht="15" x14ac:dyDescent="0.2">
      <c r="A63" s="23"/>
      <c r="B63" s="27" t="s">
        <v>66</v>
      </c>
      <c r="C63" s="27"/>
      <c r="D63" s="4" t="s">
        <v>19</v>
      </c>
      <c r="E63" s="18">
        <v>0</v>
      </c>
      <c r="F63" s="12"/>
      <c r="G63" s="10"/>
    </row>
    <row r="64" spans="1:7" ht="15" x14ac:dyDescent="0.2">
      <c r="A64" s="23"/>
      <c r="B64" s="27" t="s">
        <v>67</v>
      </c>
      <c r="C64" s="27"/>
      <c r="D64" s="4" t="s">
        <v>19</v>
      </c>
      <c r="E64" s="18">
        <v>0</v>
      </c>
      <c r="F64" s="12"/>
      <c r="G64" s="10"/>
    </row>
    <row r="65" spans="1:7" ht="15" x14ac:dyDescent="0.2">
      <c r="A65" s="22" t="s">
        <v>165</v>
      </c>
      <c r="B65" s="27" t="s">
        <v>68</v>
      </c>
      <c r="C65" s="27"/>
      <c r="D65" s="4" t="s">
        <v>51</v>
      </c>
      <c r="E65" s="18">
        <v>4998.54</v>
      </c>
      <c r="F65" s="12"/>
      <c r="G65" s="10"/>
    </row>
    <row r="66" spans="1:7" ht="15" x14ac:dyDescent="0.2">
      <c r="A66" s="22">
        <v>5</v>
      </c>
      <c r="B66" s="26" t="s">
        <v>69</v>
      </c>
      <c r="C66" s="26"/>
      <c r="D66" s="26"/>
      <c r="E66" s="26"/>
      <c r="F66" s="26"/>
      <c r="G66" s="10"/>
    </row>
    <row r="67" spans="1:7" ht="15" x14ac:dyDescent="0.2">
      <c r="A67" s="22" t="s">
        <v>166</v>
      </c>
      <c r="B67" s="27" t="s">
        <v>70</v>
      </c>
      <c r="C67" s="27"/>
      <c r="D67" s="4" t="s">
        <v>19</v>
      </c>
      <c r="E67" s="18">
        <v>13</v>
      </c>
      <c r="F67" s="12"/>
      <c r="G67" s="10"/>
    </row>
    <row r="68" spans="1:7" ht="15" x14ac:dyDescent="0.2">
      <c r="A68" s="22" t="s">
        <v>167</v>
      </c>
      <c r="B68" s="27" t="s">
        <v>71</v>
      </c>
      <c r="C68" s="27"/>
      <c r="D68" s="4" t="s">
        <v>19</v>
      </c>
      <c r="E68" s="18">
        <v>16</v>
      </c>
      <c r="F68" s="12"/>
      <c r="G68" s="10"/>
    </row>
    <row r="69" spans="1:7" ht="15" x14ac:dyDescent="0.2">
      <c r="A69" s="22" t="s">
        <v>168</v>
      </c>
      <c r="B69" s="27" t="s">
        <v>68</v>
      </c>
      <c r="C69" s="27"/>
      <c r="D69" s="4" t="s">
        <v>51</v>
      </c>
      <c r="E69" s="18">
        <v>123</v>
      </c>
      <c r="F69" s="12"/>
      <c r="G69" s="10"/>
    </row>
    <row r="70" spans="1:7" ht="15" x14ac:dyDescent="0.2">
      <c r="A70" s="22">
        <v>6</v>
      </c>
      <c r="B70" s="26" t="s">
        <v>72</v>
      </c>
      <c r="C70" s="26"/>
      <c r="D70" s="26"/>
      <c r="E70" s="26"/>
      <c r="F70" s="26"/>
      <c r="G70" s="10"/>
    </row>
    <row r="71" spans="1:7" ht="30" customHeight="1" x14ac:dyDescent="0.2">
      <c r="A71" s="22" t="s">
        <v>169</v>
      </c>
      <c r="B71" s="27" t="s">
        <v>73</v>
      </c>
      <c r="C71" s="27"/>
      <c r="D71" s="4" t="s">
        <v>19</v>
      </c>
      <c r="E71" s="18">
        <v>32</v>
      </c>
      <c r="F71" s="12"/>
      <c r="G71" s="10"/>
    </row>
    <row r="72" spans="1:7" ht="15" x14ac:dyDescent="0.2">
      <c r="A72" s="23"/>
      <c r="B72" s="27" t="s">
        <v>74</v>
      </c>
      <c r="C72" s="27"/>
      <c r="D72" s="4" t="s">
        <v>19</v>
      </c>
      <c r="E72" s="18">
        <v>17</v>
      </c>
      <c r="F72" s="12"/>
      <c r="G72" s="10"/>
    </row>
    <row r="73" spans="1:7" ht="15" x14ac:dyDescent="0.2">
      <c r="A73" s="23"/>
      <c r="B73" s="27" t="s">
        <v>75</v>
      </c>
      <c r="C73" s="27"/>
      <c r="D73" s="4" t="s">
        <v>19</v>
      </c>
      <c r="E73" s="18">
        <v>15</v>
      </c>
      <c r="F73" s="12"/>
      <c r="G73" s="10"/>
    </row>
    <row r="74" spans="1:7" ht="15" x14ac:dyDescent="0.2">
      <c r="A74" s="22" t="s">
        <v>170</v>
      </c>
      <c r="B74" s="27" t="s">
        <v>76</v>
      </c>
      <c r="C74" s="27"/>
      <c r="D74" s="4" t="s">
        <v>19</v>
      </c>
      <c r="E74" s="18">
        <v>32</v>
      </c>
      <c r="F74" s="12"/>
      <c r="G74" s="10"/>
    </row>
    <row r="75" spans="1:7" ht="30.75" customHeight="1" x14ac:dyDescent="0.2">
      <c r="A75" s="22" t="s">
        <v>171</v>
      </c>
      <c r="B75" s="27" t="s">
        <v>77</v>
      </c>
      <c r="C75" s="27"/>
      <c r="D75" s="4" t="s">
        <v>19</v>
      </c>
      <c r="E75" s="18">
        <v>3</v>
      </c>
      <c r="F75" s="12"/>
      <c r="G75" s="10"/>
    </row>
    <row r="76" spans="1:7" ht="15" x14ac:dyDescent="0.2">
      <c r="A76" s="23"/>
      <c r="B76" s="27" t="s">
        <v>78</v>
      </c>
      <c r="C76" s="27"/>
      <c r="D76" s="4" t="s">
        <v>19</v>
      </c>
      <c r="E76" s="18">
        <v>1</v>
      </c>
      <c r="F76" s="12"/>
      <c r="G76" s="10"/>
    </row>
    <row r="77" spans="1:7" ht="15" x14ac:dyDescent="0.2">
      <c r="A77" s="23"/>
      <c r="B77" s="27" t="s">
        <v>79</v>
      </c>
      <c r="C77" s="27"/>
      <c r="D77" s="4" t="s">
        <v>19</v>
      </c>
      <c r="E77" s="18">
        <v>2</v>
      </c>
      <c r="F77" s="12"/>
      <c r="G77" s="10"/>
    </row>
    <row r="78" spans="1:7" ht="30.75" customHeight="1" x14ac:dyDescent="0.2">
      <c r="A78" s="22" t="s">
        <v>172</v>
      </c>
      <c r="B78" s="27" t="s">
        <v>80</v>
      </c>
      <c r="C78" s="27"/>
      <c r="D78" s="11"/>
      <c r="E78" s="18"/>
      <c r="F78" s="12"/>
      <c r="G78" s="10"/>
    </row>
    <row r="79" spans="1:7" ht="15" x14ac:dyDescent="0.2">
      <c r="A79" s="23"/>
      <c r="B79" s="27" t="s">
        <v>28</v>
      </c>
      <c r="C79" s="27"/>
      <c r="D79" s="4" t="s">
        <v>44</v>
      </c>
      <c r="E79" s="18">
        <v>0.19</v>
      </c>
      <c r="F79" s="12"/>
      <c r="G79" s="10"/>
    </row>
    <row r="80" spans="1:7" ht="15" x14ac:dyDescent="0.2">
      <c r="A80" s="23"/>
      <c r="B80" s="27" t="s">
        <v>29</v>
      </c>
      <c r="C80" s="27"/>
      <c r="D80" s="4" t="s">
        <v>44</v>
      </c>
      <c r="E80" s="18">
        <v>23</v>
      </c>
      <c r="F80" s="12"/>
      <c r="G80" s="10"/>
    </row>
    <row r="81" spans="1:7" ht="15" x14ac:dyDescent="0.2">
      <c r="A81" s="22">
        <v>7</v>
      </c>
      <c r="B81" s="26" t="s">
        <v>81</v>
      </c>
      <c r="C81" s="26"/>
      <c r="D81" s="26"/>
      <c r="E81" s="26"/>
      <c r="F81" s="26"/>
      <c r="G81" s="10"/>
    </row>
    <row r="82" spans="1:7" ht="31.5" customHeight="1" x14ac:dyDescent="0.2">
      <c r="A82" s="22" t="s">
        <v>173</v>
      </c>
      <c r="B82" s="27" t="s">
        <v>82</v>
      </c>
      <c r="C82" s="27"/>
      <c r="D82" s="4" t="s">
        <v>19</v>
      </c>
      <c r="E82" s="18">
        <v>15</v>
      </c>
      <c r="F82" s="12"/>
      <c r="G82" s="10"/>
    </row>
    <row r="83" spans="1:7" ht="28.5" customHeight="1" x14ac:dyDescent="0.2">
      <c r="A83" s="23"/>
      <c r="B83" s="27" t="s">
        <v>83</v>
      </c>
      <c r="C83" s="27"/>
      <c r="D83" s="4" t="s">
        <v>19</v>
      </c>
      <c r="E83" s="18">
        <v>9</v>
      </c>
      <c r="F83" s="12"/>
      <c r="G83" s="10"/>
    </row>
    <row r="84" spans="1:7" ht="15" x14ac:dyDescent="0.2">
      <c r="A84" s="23"/>
      <c r="B84" s="27" t="s">
        <v>84</v>
      </c>
      <c r="C84" s="27"/>
      <c r="D84" s="4" t="s">
        <v>19</v>
      </c>
      <c r="E84" s="18">
        <v>6</v>
      </c>
      <c r="F84" s="12"/>
      <c r="G84" s="10"/>
    </row>
    <row r="85" spans="1:7" ht="30" customHeight="1" x14ac:dyDescent="0.2">
      <c r="A85" s="22" t="s">
        <v>174</v>
      </c>
      <c r="B85" s="27" t="s">
        <v>85</v>
      </c>
      <c r="C85" s="27"/>
      <c r="D85" s="4" t="s">
        <v>19</v>
      </c>
      <c r="E85" s="20">
        <v>2</v>
      </c>
      <c r="F85" s="12"/>
      <c r="G85" s="10"/>
    </row>
    <row r="86" spans="1:7" ht="15" x14ac:dyDescent="0.2">
      <c r="A86" s="22">
        <v>8</v>
      </c>
      <c r="B86" s="26" t="s">
        <v>86</v>
      </c>
      <c r="C86" s="26"/>
      <c r="D86" s="26"/>
      <c r="E86" s="26"/>
      <c r="F86" s="26"/>
      <c r="G86" s="10"/>
    </row>
    <row r="87" spans="1:7" ht="30.75" customHeight="1" x14ac:dyDescent="0.2">
      <c r="A87" s="22" t="s">
        <v>175</v>
      </c>
      <c r="B87" s="27" t="s">
        <v>87</v>
      </c>
      <c r="C87" s="27"/>
      <c r="D87" s="4" t="s">
        <v>19</v>
      </c>
      <c r="E87" s="18">
        <f>E88+E89</f>
        <v>507</v>
      </c>
      <c r="F87" s="12"/>
      <c r="G87" s="10"/>
    </row>
    <row r="88" spans="1:7" ht="15" x14ac:dyDescent="0.2">
      <c r="A88" s="23"/>
      <c r="B88" s="27" t="s">
        <v>88</v>
      </c>
      <c r="C88" s="27"/>
      <c r="D88" s="4" t="s">
        <v>19</v>
      </c>
      <c r="E88" s="18">
        <v>21</v>
      </c>
      <c r="F88" s="12"/>
      <c r="G88" s="10"/>
    </row>
    <row r="89" spans="1:7" ht="15" x14ac:dyDescent="0.2">
      <c r="A89" s="23"/>
      <c r="B89" s="27" t="s">
        <v>89</v>
      </c>
      <c r="C89" s="27"/>
      <c r="D89" s="4" t="s">
        <v>19</v>
      </c>
      <c r="E89" s="17">
        <v>486</v>
      </c>
      <c r="F89" s="12"/>
      <c r="G89" s="10"/>
    </row>
    <row r="90" spans="1:7" ht="30.75" customHeight="1" x14ac:dyDescent="0.2">
      <c r="A90" s="22" t="s">
        <v>176</v>
      </c>
      <c r="B90" s="27" t="s">
        <v>90</v>
      </c>
      <c r="C90" s="27"/>
      <c r="D90" s="4" t="s">
        <v>44</v>
      </c>
      <c r="E90" s="18">
        <v>100</v>
      </c>
      <c r="F90" s="12"/>
      <c r="G90" s="10"/>
    </row>
    <row r="91" spans="1:7" ht="15" x14ac:dyDescent="0.2">
      <c r="A91" s="22" t="s">
        <v>177</v>
      </c>
      <c r="B91" s="27" t="s">
        <v>91</v>
      </c>
      <c r="C91" s="27"/>
      <c r="D91" s="4" t="s">
        <v>44</v>
      </c>
      <c r="E91" s="17">
        <v>82.7</v>
      </c>
      <c r="F91" s="12"/>
      <c r="G91" s="10"/>
    </row>
    <row r="92" spans="1:7" ht="30.75" customHeight="1" x14ac:dyDescent="0.2">
      <c r="A92" s="22" t="s">
        <v>178</v>
      </c>
      <c r="B92" s="27" t="s">
        <v>92</v>
      </c>
      <c r="C92" s="27"/>
      <c r="D92" s="4" t="s">
        <v>19</v>
      </c>
      <c r="E92" s="18"/>
      <c r="F92" s="12"/>
      <c r="G92" s="10"/>
    </row>
    <row r="93" spans="1:7" ht="15" x14ac:dyDescent="0.2">
      <c r="A93" s="23"/>
      <c r="B93" s="27" t="s">
        <v>88</v>
      </c>
      <c r="C93" s="27"/>
      <c r="D93" s="4" t="s">
        <v>19</v>
      </c>
      <c r="E93" s="18">
        <v>0</v>
      </c>
      <c r="F93" s="12"/>
      <c r="G93" s="10"/>
    </row>
    <row r="94" spans="1:7" ht="15" x14ac:dyDescent="0.2">
      <c r="A94" s="23"/>
      <c r="B94" s="27" t="s">
        <v>93</v>
      </c>
      <c r="C94" s="27"/>
      <c r="D94" s="4" t="s">
        <v>19</v>
      </c>
      <c r="E94" s="18">
        <v>84</v>
      </c>
      <c r="F94" s="12"/>
      <c r="G94" s="10"/>
    </row>
    <row r="95" spans="1:7" ht="15" x14ac:dyDescent="0.2">
      <c r="A95" s="22">
        <v>9</v>
      </c>
      <c r="B95" s="26" t="s">
        <v>94</v>
      </c>
      <c r="C95" s="26"/>
      <c r="D95" s="26"/>
      <c r="E95" s="26"/>
      <c r="F95" s="26"/>
      <c r="G95" s="10"/>
    </row>
    <row r="96" spans="1:7" ht="30" customHeight="1" x14ac:dyDescent="0.2">
      <c r="A96" s="22" t="s">
        <v>179</v>
      </c>
      <c r="B96" s="27" t="s">
        <v>95</v>
      </c>
      <c r="C96" s="27"/>
      <c r="D96" s="4" t="s">
        <v>19</v>
      </c>
      <c r="E96" s="18"/>
      <c r="F96" s="12"/>
      <c r="G96" s="10"/>
    </row>
    <row r="97" spans="1:7" ht="15" x14ac:dyDescent="0.2">
      <c r="A97" s="11"/>
      <c r="B97" s="27" t="s">
        <v>96</v>
      </c>
      <c r="C97" s="27"/>
      <c r="D97" s="4" t="s">
        <v>19</v>
      </c>
      <c r="E97" s="18">
        <v>8</v>
      </c>
      <c r="F97" s="12"/>
      <c r="G97" s="10"/>
    </row>
    <row r="98" spans="1:7" ht="15" x14ac:dyDescent="0.2">
      <c r="A98" s="11"/>
      <c r="B98" s="27" t="s">
        <v>97</v>
      </c>
      <c r="C98" s="27"/>
      <c r="D98" s="4" t="s">
        <v>19</v>
      </c>
      <c r="E98" s="18" t="s">
        <v>114</v>
      </c>
      <c r="F98" s="12"/>
      <c r="G98" s="10"/>
    </row>
    <row r="99" spans="1:7" ht="15" x14ac:dyDescent="0.2">
      <c r="A99" s="11"/>
      <c r="B99" s="27" t="s">
        <v>98</v>
      </c>
      <c r="C99" s="27"/>
      <c r="D99" s="4" t="s">
        <v>19</v>
      </c>
      <c r="E99" s="18" t="s">
        <v>114</v>
      </c>
      <c r="F99" s="12"/>
      <c r="G99" s="10"/>
    </row>
    <row r="100" spans="1:7" ht="15" x14ac:dyDescent="0.2">
      <c r="A100" s="4">
        <v>10</v>
      </c>
      <c r="B100" s="26" t="s">
        <v>99</v>
      </c>
      <c r="C100" s="26"/>
      <c r="D100" s="26"/>
      <c r="E100" s="26"/>
      <c r="F100" s="26"/>
      <c r="G100" s="10"/>
    </row>
    <row r="101" spans="1:7" ht="15" x14ac:dyDescent="0.2">
      <c r="A101" s="11"/>
      <c r="B101" s="27" t="s">
        <v>100</v>
      </c>
      <c r="C101" s="27"/>
      <c r="D101" s="4" t="s">
        <v>19</v>
      </c>
      <c r="E101" s="18">
        <v>73</v>
      </c>
      <c r="F101" s="12"/>
      <c r="G101" s="10"/>
    </row>
    <row r="102" spans="1:7" ht="15" x14ac:dyDescent="0.2">
      <c r="A102" s="31" t="s">
        <v>101</v>
      </c>
      <c r="B102" s="31"/>
      <c r="C102" s="31"/>
      <c r="D102" s="31"/>
      <c r="E102" s="31"/>
      <c r="F102" s="31"/>
      <c r="G102" s="10"/>
    </row>
    <row r="103" spans="1:7" ht="15" x14ac:dyDescent="0.2">
      <c r="A103" s="4">
        <v>11</v>
      </c>
      <c r="B103" s="26" t="s">
        <v>102</v>
      </c>
      <c r="C103" s="26"/>
      <c r="D103" s="26"/>
      <c r="E103" s="26"/>
      <c r="F103" s="26"/>
      <c r="G103" s="10"/>
    </row>
    <row r="104" spans="1:7" ht="30" customHeight="1" x14ac:dyDescent="0.2">
      <c r="A104" s="22" t="s">
        <v>180</v>
      </c>
      <c r="B104" s="30" t="s">
        <v>103</v>
      </c>
      <c r="C104" s="30"/>
      <c r="D104" s="13" t="s">
        <v>104</v>
      </c>
      <c r="E104" s="21">
        <v>59.12</v>
      </c>
      <c r="F104" s="14"/>
      <c r="G104" s="10"/>
    </row>
    <row r="105" spans="1:7" ht="15" x14ac:dyDescent="0.2">
      <c r="A105" s="23"/>
      <c r="B105" s="30" t="s">
        <v>105</v>
      </c>
      <c r="C105" s="30"/>
      <c r="D105" s="13" t="s">
        <v>104</v>
      </c>
      <c r="E105" s="21">
        <v>46.410789999999999</v>
      </c>
      <c r="F105" s="14"/>
      <c r="G105" s="10"/>
    </row>
    <row r="106" spans="1:7" ht="15" x14ac:dyDescent="0.2">
      <c r="A106" s="23"/>
      <c r="B106" s="30" t="s">
        <v>106</v>
      </c>
      <c r="C106" s="30"/>
      <c r="D106" s="13" t="s">
        <v>104</v>
      </c>
      <c r="E106" s="21">
        <v>0</v>
      </c>
      <c r="F106" s="14"/>
      <c r="G106" s="10"/>
    </row>
    <row r="107" spans="1:7" ht="15" x14ac:dyDescent="0.2">
      <c r="A107" s="23"/>
      <c r="B107" s="30" t="s">
        <v>107</v>
      </c>
      <c r="C107" s="30"/>
      <c r="D107" s="13" t="s">
        <v>104</v>
      </c>
      <c r="E107" s="21">
        <v>12.71213</v>
      </c>
      <c r="F107" s="14"/>
      <c r="G107" s="10"/>
    </row>
    <row r="108" spans="1:7" ht="15" x14ac:dyDescent="0.2">
      <c r="A108" s="22" t="s">
        <v>181</v>
      </c>
      <c r="B108" s="30" t="s">
        <v>108</v>
      </c>
      <c r="C108" s="30"/>
      <c r="D108" s="13" t="s">
        <v>19</v>
      </c>
      <c r="E108" s="21">
        <v>11</v>
      </c>
      <c r="F108" s="14"/>
      <c r="G108" s="10"/>
    </row>
    <row r="109" spans="1:7" ht="15" x14ac:dyDescent="0.2">
      <c r="A109" s="22" t="s">
        <v>182</v>
      </c>
      <c r="B109" s="29" t="s">
        <v>109</v>
      </c>
      <c r="C109" s="29"/>
      <c r="D109" s="29"/>
      <c r="E109" s="29"/>
      <c r="F109" s="29"/>
      <c r="G109" s="10"/>
    </row>
    <row r="110" spans="1:7" ht="30" customHeight="1" x14ac:dyDescent="0.2">
      <c r="A110" s="22" t="s">
        <v>183</v>
      </c>
      <c r="B110" s="30" t="s">
        <v>110</v>
      </c>
      <c r="C110" s="30"/>
      <c r="D110" s="13" t="s">
        <v>104</v>
      </c>
      <c r="E110" s="21">
        <v>79.319999999999993</v>
      </c>
      <c r="F110" s="14"/>
      <c r="G110" s="10"/>
    </row>
    <row r="111" spans="1:7" ht="15" x14ac:dyDescent="0.2">
      <c r="A111" s="23"/>
      <c r="B111" s="30" t="s">
        <v>111</v>
      </c>
      <c r="C111" s="30"/>
      <c r="D111" s="13" t="s">
        <v>104</v>
      </c>
      <c r="E111" s="21">
        <v>55.83</v>
      </c>
      <c r="F111" s="14"/>
      <c r="G111" s="10"/>
    </row>
    <row r="112" spans="1:7" ht="15" x14ac:dyDescent="0.2">
      <c r="A112" s="23"/>
      <c r="B112" s="30" t="s">
        <v>107</v>
      </c>
      <c r="C112" s="30"/>
      <c r="D112" s="13" t="s">
        <v>104</v>
      </c>
      <c r="E112" s="21">
        <v>23.49</v>
      </c>
      <c r="F112" s="14"/>
      <c r="G112" s="10"/>
    </row>
    <row r="113" spans="1:7" ht="15" x14ac:dyDescent="0.2">
      <c r="A113" s="22" t="s">
        <v>184</v>
      </c>
      <c r="B113" s="27" t="s">
        <v>108</v>
      </c>
      <c r="C113" s="27"/>
      <c r="D113" s="4" t="s">
        <v>19</v>
      </c>
      <c r="E113" s="18">
        <v>398</v>
      </c>
      <c r="F113" s="12"/>
      <c r="G113" s="10"/>
    </row>
    <row r="114" spans="1:7" ht="15" x14ac:dyDescent="0.2">
      <c r="A114" s="22">
        <v>13</v>
      </c>
      <c r="B114" s="26" t="s">
        <v>112</v>
      </c>
      <c r="C114" s="26"/>
      <c r="D114" s="26"/>
      <c r="E114" s="26"/>
      <c r="F114" s="26"/>
      <c r="G114" s="10"/>
    </row>
    <row r="115" spans="1:7" ht="15" x14ac:dyDescent="0.2">
      <c r="A115" s="22" t="s">
        <v>185</v>
      </c>
      <c r="B115" s="27" t="s">
        <v>113</v>
      </c>
      <c r="C115" s="27"/>
      <c r="D115" s="4" t="s">
        <v>104</v>
      </c>
      <c r="E115" s="18" t="s">
        <v>154</v>
      </c>
      <c r="F115" s="12" t="s">
        <v>154</v>
      </c>
      <c r="G115" s="10"/>
    </row>
    <row r="116" spans="1:7" ht="15" x14ac:dyDescent="0.2">
      <c r="A116" s="23"/>
      <c r="B116" s="27" t="s">
        <v>111</v>
      </c>
      <c r="C116" s="27"/>
      <c r="D116" s="4" t="s">
        <v>104</v>
      </c>
      <c r="E116" s="18" t="s">
        <v>154</v>
      </c>
      <c r="F116" s="12" t="s">
        <v>154</v>
      </c>
      <c r="G116" s="10"/>
    </row>
    <row r="117" spans="1:7" ht="15" x14ac:dyDescent="0.2">
      <c r="A117" s="23"/>
      <c r="B117" s="27" t="s">
        <v>107</v>
      </c>
      <c r="C117" s="27"/>
      <c r="D117" s="4" t="s">
        <v>104</v>
      </c>
      <c r="E117" s="18" t="s">
        <v>154</v>
      </c>
      <c r="F117" s="12" t="s">
        <v>154</v>
      </c>
      <c r="G117" s="10"/>
    </row>
    <row r="118" spans="1:7" ht="15" x14ac:dyDescent="0.2">
      <c r="A118" s="22">
        <v>14</v>
      </c>
      <c r="B118" s="26" t="s">
        <v>115</v>
      </c>
      <c r="C118" s="26"/>
      <c r="D118" s="26"/>
      <c r="E118" s="26"/>
      <c r="F118" s="26"/>
      <c r="G118" s="10"/>
    </row>
    <row r="119" spans="1:7" ht="15" x14ac:dyDescent="0.2">
      <c r="A119" s="23"/>
      <c r="B119" s="27" t="s">
        <v>116</v>
      </c>
      <c r="C119" s="27"/>
      <c r="D119" s="4" t="s">
        <v>19</v>
      </c>
      <c r="E119" s="18">
        <v>0</v>
      </c>
      <c r="F119" s="12"/>
      <c r="G119" s="10"/>
    </row>
    <row r="120" spans="1:7" ht="15" x14ac:dyDescent="0.2">
      <c r="A120" s="22">
        <v>15</v>
      </c>
      <c r="B120" s="26" t="s">
        <v>117</v>
      </c>
      <c r="C120" s="26"/>
      <c r="D120" s="26"/>
      <c r="E120" s="26"/>
      <c r="F120" s="26"/>
      <c r="G120" s="10"/>
    </row>
    <row r="121" spans="1:7" ht="15" x14ac:dyDescent="0.2">
      <c r="A121" s="23"/>
      <c r="B121" s="27" t="s">
        <v>118</v>
      </c>
      <c r="C121" s="27"/>
      <c r="D121" s="4" t="s">
        <v>19</v>
      </c>
      <c r="E121" s="18">
        <v>0</v>
      </c>
      <c r="F121" s="12"/>
      <c r="G121" s="10"/>
    </row>
    <row r="122" spans="1:7" ht="15" x14ac:dyDescent="0.2">
      <c r="A122" s="22">
        <v>16</v>
      </c>
      <c r="B122" s="26" t="s">
        <v>119</v>
      </c>
      <c r="C122" s="26"/>
      <c r="D122" s="26"/>
      <c r="E122" s="26"/>
      <c r="F122" s="26"/>
      <c r="G122" s="10"/>
    </row>
    <row r="123" spans="1:7" ht="15" x14ac:dyDescent="0.2">
      <c r="A123" s="22" t="s">
        <v>186</v>
      </c>
      <c r="B123" s="27" t="s">
        <v>58</v>
      </c>
      <c r="C123" s="27"/>
      <c r="D123" s="4" t="s">
        <v>19</v>
      </c>
      <c r="E123" s="16">
        <v>0</v>
      </c>
      <c r="F123" s="12"/>
      <c r="G123" s="10"/>
    </row>
    <row r="124" spans="1:7" ht="15" x14ac:dyDescent="0.2">
      <c r="A124" s="22" t="s">
        <v>187</v>
      </c>
      <c r="B124" s="27" t="s">
        <v>120</v>
      </c>
      <c r="C124" s="27"/>
      <c r="D124" s="4" t="s">
        <v>19</v>
      </c>
      <c r="E124" s="16">
        <v>0</v>
      </c>
      <c r="F124" s="12"/>
      <c r="G124" s="10"/>
    </row>
    <row r="125" spans="1:7" ht="15" x14ac:dyDescent="0.2">
      <c r="A125" s="22" t="s">
        <v>188</v>
      </c>
      <c r="B125" s="27" t="s">
        <v>60</v>
      </c>
      <c r="C125" s="27"/>
      <c r="D125" s="4" t="s">
        <v>19</v>
      </c>
      <c r="E125" s="16">
        <v>14</v>
      </c>
      <c r="F125" s="12"/>
      <c r="G125" s="10"/>
    </row>
    <row r="126" spans="1:7" ht="15" x14ac:dyDescent="0.2">
      <c r="A126" s="23"/>
      <c r="B126" s="27" t="s">
        <v>63</v>
      </c>
      <c r="C126" s="27"/>
      <c r="D126" s="4" t="s">
        <v>19</v>
      </c>
      <c r="E126" s="16">
        <v>0</v>
      </c>
      <c r="F126" s="12"/>
      <c r="G126" s="10"/>
    </row>
    <row r="127" spans="1:7" ht="15" x14ac:dyDescent="0.2">
      <c r="A127" s="23"/>
      <c r="B127" s="27" t="s">
        <v>121</v>
      </c>
      <c r="C127" s="27"/>
      <c r="D127" s="4" t="s">
        <v>19</v>
      </c>
      <c r="E127" s="16">
        <v>0</v>
      </c>
      <c r="F127" s="12"/>
      <c r="G127" s="10"/>
    </row>
    <row r="128" spans="1:7" ht="15" x14ac:dyDescent="0.2">
      <c r="A128" s="23"/>
      <c r="B128" s="27" t="s">
        <v>67</v>
      </c>
      <c r="C128" s="27"/>
      <c r="D128" s="4" t="s">
        <v>19</v>
      </c>
      <c r="E128" s="16">
        <v>0</v>
      </c>
      <c r="F128" s="12"/>
      <c r="G128" s="10"/>
    </row>
    <row r="129" spans="1:7" ht="15" x14ac:dyDescent="0.2">
      <c r="A129" s="22" t="s">
        <v>189</v>
      </c>
      <c r="B129" s="27" t="s">
        <v>68</v>
      </c>
      <c r="C129" s="27"/>
      <c r="D129" s="4" t="s">
        <v>51</v>
      </c>
      <c r="E129" s="16">
        <v>192</v>
      </c>
      <c r="F129" s="12"/>
      <c r="G129" s="10"/>
    </row>
    <row r="130" spans="1:7" ht="15" x14ac:dyDescent="0.2">
      <c r="A130" s="22">
        <v>17</v>
      </c>
      <c r="B130" s="26" t="s">
        <v>122</v>
      </c>
      <c r="C130" s="26"/>
      <c r="D130" s="26"/>
      <c r="E130" s="26"/>
      <c r="F130" s="26"/>
      <c r="G130" s="10"/>
    </row>
    <row r="131" spans="1:7" ht="30" customHeight="1" x14ac:dyDescent="0.2">
      <c r="A131" s="22" t="s">
        <v>190</v>
      </c>
      <c r="B131" s="27" t="s">
        <v>73</v>
      </c>
      <c r="C131" s="27"/>
      <c r="D131" s="4" t="s">
        <v>19</v>
      </c>
      <c r="E131" s="18">
        <v>9</v>
      </c>
      <c r="F131" s="12"/>
      <c r="G131" s="10"/>
    </row>
    <row r="132" spans="1:7" ht="29.25" customHeight="1" x14ac:dyDescent="0.2">
      <c r="A132" s="22" t="s">
        <v>191</v>
      </c>
      <c r="B132" s="27" t="s">
        <v>123</v>
      </c>
      <c r="C132" s="27"/>
      <c r="D132" s="4" t="s">
        <v>19</v>
      </c>
      <c r="E132" s="18">
        <v>0</v>
      </c>
      <c r="F132" s="12"/>
      <c r="G132" s="10"/>
    </row>
    <row r="133" spans="1:7" ht="15" x14ac:dyDescent="0.2">
      <c r="A133" s="23"/>
      <c r="B133" s="27" t="s">
        <v>124</v>
      </c>
      <c r="C133" s="27"/>
      <c r="D133" s="4" t="s">
        <v>19</v>
      </c>
      <c r="E133" s="18">
        <v>0</v>
      </c>
      <c r="F133" s="12"/>
      <c r="G133" s="10"/>
    </row>
    <row r="134" spans="1:7" ht="30" customHeight="1" x14ac:dyDescent="0.2">
      <c r="A134" s="22" t="s">
        <v>192</v>
      </c>
      <c r="B134" s="27" t="s">
        <v>125</v>
      </c>
      <c r="C134" s="27"/>
      <c r="D134" s="4" t="s">
        <v>19</v>
      </c>
      <c r="E134" s="18">
        <v>0</v>
      </c>
      <c r="F134" s="12"/>
      <c r="G134" s="10"/>
    </row>
    <row r="135" spans="1:7" ht="15" x14ac:dyDescent="0.2">
      <c r="A135" s="22">
        <v>18</v>
      </c>
      <c r="B135" s="26" t="s">
        <v>126</v>
      </c>
      <c r="C135" s="26"/>
      <c r="D135" s="26"/>
      <c r="E135" s="26"/>
      <c r="F135" s="26"/>
      <c r="G135" s="10"/>
    </row>
    <row r="136" spans="1:7" ht="31.5" customHeight="1" x14ac:dyDescent="0.2">
      <c r="A136" s="22" t="s">
        <v>193</v>
      </c>
      <c r="B136" s="27" t="s">
        <v>127</v>
      </c>
      <c r="C136" s="27"/>
      <c r="D136" s="4" t="s">
        <v>19</v>
      </c>
      <c r="E136" s="18" t="s">
        <v>154</v>
      </c>
      <c r="F136" s="12"/>
      <c r="G136" s="10"/>
    </row>
    <row r="137" spans="1:7" ht="15" x14ac:dyDescent="0.2">
      <c r="A137" s="22" t="s">
        <v>194</v>
      </c>
      <c r="B137" s="27" t="s">
        <v>128</v>
      </c>
      <c r="C137" s="27"/>
      <c r="D137" s="4" t="s">
        <v>19</v>
      </c>
      <c r="E137" s="18" t="s">
        <v>154</v>
      </c>
      <c r="F137" s="12"/>
      <c r="G137" s="10"/>
    </row>
    <row r="138" spans="1:7" ht="15" x14ac:dyDescent="0.2">
      <c r="A138" s="23"/>
      <c r="B138" s="27" t="s">
        <v>129</v>
      </c>
      <c r="C138" s="27"/>
      <c r="D138" s="4" t="s">
        <v>19</v>
      </c>
      <c r="E138" s="18" t="s">
        <v>154</v>
      </c>
      <c r="F138" s="12"/>
      <c r="G138" s="10"/>
    </row>
    <row r="139" spans="1:7" ht="15" x14ac:dyDescent="0.2">
      <c r="A139" s="23"/>
      <c r="B139" s="27" t="s">
        <v>130</v>
      </c>
      <c r="C139" s="27"/>
      <c r="D139" s="4" t="s">
        <v>19</v>
      </c>
      <c r="E139" s="18" t="s">
        <v>154</v>
      </c>
      <c r="F139" s="12"/>
      <c r="G139" s="10"/>
    </row>
    <row r="140" spans="1:7" ht="30.75" customHeight="1" x14ac:dyDescent="0.2">
      <c r="A140" s="22" t="s">
        <v>195</v>
      </c>
      <c r="B140" s="27" t="s">
        <v>131</v>
      </c>
      <c r="C140" s="27"/>
      <c r="D140" s="4" t="s">
        <v>44</v>
      </c>
      <c r="E140" s="18" t="s">
        <v>154</v>
      </c>
      <c r="F140" s="12"/>
      <c r="G140" s="10"/>
    </row>
    <row r="141" spans="1:7" ht="15" x14ac:dyDescent="0.2">
      <c r="A141" s="22" t="s">
        <v>196</v>
      </c>
      <c r="B141" s="27" t="s">
        <v>132</v>
      </c>
      <c r="C141" s="27"/>
      <c r="D141" s="4" t="s">
        <v>44</v>
      </c>
      <c r="E141" s="18" t="s">
        <v>154</v>
      </c>
      <c r="F141" s="12"/>
      <c r="G141" s="10"/>
    </row>
    <row r="142" spans="1:7" ht="15" x14ac:dyDescent="0.2">
      <c r="A142" s="23"/>
      <c r="B142" s="27" t="s">
        <v>129</v>
      </c>
      <c r="C142" s="27"/>
      <c r="D142" s="4" t="s">
        <v>44</v>
      </c>
      <c r="E142" s="18" t="s">
        <v>154</v>
      </c>
      <c r="F142" s="12"/>
      <c r="G142" s="10"/>
    </row>
    <row r="143" spans="1:7" ht="15" x14ac:dyDescent="0.2">
      <c r="A143" s="23"/>
      <c r="B143" s="27" t="s">
        <v>130</v>
      </c>
      <c r="C143" s="27"/>
      <c r="D143" s="4" t="s">
        <v>44</v>
      </c>
      <c r="E143" s="18" t="s">
        <v>154</v>
      </c>
      <c r="F143" s="12"/>
      <c r="G143" s="10"/>
    </row>
    <row r="144" spans="1:7" ht="45" customHeight="1" x14ac:dyDescent="0.2">
      <c r="A144" s="22" t="s">
        <v>197</v>
      </c>
      <c r="B144" s="27" t="s">
        <v>133</v>
      </c>
      <c r="C144" s="27"/>
      <c r="D144" s="4" t="s">
        <v>19</v>
      </c>
      <c r="E144" s="18" t="s">
        <v>154</v>
      </c>
      <c r="F144" s="12"/>
      <c r="G144" s="10"/>
    </row>
    <row r="145" spans="1:7" ht="15" x14ac:dyDescent="0.2">
      <c r="A145" s="22" t="s">
        <v>198</v>
      </c>
      <c r="B145" s="27" t="s">
        <v>134</v>
      </c>
      <c r="C145" s="27"/>
      <c r="D145" s="4" t="s">
        <v>19</v>
      </c>
      <c r="E145" s="18" t="s">
        <v>154</v>
      </c>
      <c r="F145" s="12"/>
      <c r="G145" s="10"/>
    </row>
    <row r="146" spans="1:7" ht="15" x14ac:dyDescent="0.2">
      <c r="A146" s="23"/>
      <c r="B146" s="27" t="s">
        <v>129</v>
      </c>
      <c r="C146" s="27"/>
      <c r="D146" s="4" t="s">
        <v>19</v>
      </c>
      <c r="E146" s="18" t="s">
        <v>154</v>
      </c>
      <c r="F146" s="12"/>
      <c r="G146" s="10"/>
    </row>
    <row r="147" spans="1:7" ht="15" x14ac:dyDescent="0.2">
      <c r="A147" s="23"/>
      <c r="B147" s="27" t="s">
        <v>130</v>
      </c>
      <c r="C147" s="27"/>
      <c r="D147" s="4" t="s">
        <v>19</v>
      </c>
      <c r="E147" s="18" t="s">
        <v>154</v>
      </c>
      <c r="F147" s="12"/>
      <c r="G147" s="10"/>
    </row>
    <row r="148" spans="1:7" ht="15" x14ac:dyDescent="0.2">
      <c r="A148" s="22">
        <v>19</v>
      </c>
      <c r="B148" s="26" t="s">
        <v>94</v>
      </c>
      <c r="C148" s="26"/>
      <c r="D148" s="26"/>
      <c r="E148" s="26"/>
      <c r="F148" s="26"/>
      <c r="G148" s="10"/>
    </row>
    <row r="149" spans="1:7" ht="30" customHeight="1" x14ac:dyDescent="0.2">
      <c r="A149" s="22" t="s">
        <v>199</v>
      </c>
      <c r="B149" s="27" t="s">
        <v>135</v>
      </c>
      <c r="C149" s="27"/>
      <c r="D149" s="4" t="s">
        <v>19</v>
      </c>
      <c r="E149" s="18">
        <f>SUM(E150:E152)</f>
        <v>11</v>
      </c>
      <c r="F149" s="12"/>
      <c r="G149" s="10"/>
    </row>
    <row r="150" spans="1:7" ht="15" x14ac:dyDescent="0.2">
      <c r="A150" s="23"/>
      <c r="B150" s="27" t="s">
        <v>96</v>
      </c>
      <c r="C150" s="27"/>
      <c r="D150" s="4" t="s">
        <v>19</v>
      </c>
      <c r="E150" s="18">
        <v>5</v>
      </c>
      <c r="F150" s="12"/>
      <c r="G150" s="10"/>
    </row>
    <row r="151" spans="1:7" ht="15" x14ac:dyDescent="0.2">
      <c r="A151" s="23"/>
      <c r="B151" s="27" t="s">
        <v>97</v>
      </c>
      <c r="C151" s="27"/>
      <c r="D151" s="4" t="s">
        <v>19</v>
      </c>
      <c r="E151" s="18">
        <v>6</v>
      </c>
      <c r="F151" s="12"/>
      <c r="G151" s="10"/>
    </row>
    <row r="152" spans="1:7" ht="15" x14ac:dyDescent="0.2">
      <c r="A152" s="23"/>
      <c r="B152" s="27" t="s">
        <v>98</v>
      </c>
      <c r="C152" s="27"/>
      <c r="D152" s="4" t="s">
        <v>19</v>
      </c>
      <c r="E152" s="18">
        <v>0</v>
      </c>
      <c r="F152" s="12"/>
      <c r="G152" s="10"/>
    </row>
    <row r="153" spans="1:7" ht="15" x14ac:dyDescent="0.2">
      <c r="A153" s="22">
        <v>20</v>
      </c>
      <c r="B153" s="26" t="s">
        <v>99</v>
      </c>
      <c r="C153" s="26"/>
      <c r="D153" s="26"/>
      <c r="E153" s="26"/>
      <c r="F153" s="26"/>
      <c r="G153" s="10"/>
    </row>
    <row r="154" spans="1:7" ht="15" x14ac:dyDescent="0.2">
      <c r="A154" s="23"/>
      <c r="B154" s="27" t="s">
        <v>100</v>
      </c>
      <c r="C154" s="27"/>
      <c r="D154" s="4" t="s">
        <v>19</v>
      </c>
      <c r="E154" s="18">
        <v>7</v>
      </c>
      <c r="F154" s="12"/>
      <c r="G154" s="10"/>
    </row>
    <row r="155" spans="1:7" ht="15" customHeight="1" x14ac:dyDescent="0.2">
      <c r="A155" s="22">
        <v>21</v>
      </c>
      <c r="B155" s="26" t="s">
        <v>136</v>
      </c>
      <c r="C155" s="26"/>
      <c r="D155" s="4" t="s">
        <v>137</v>
      </c>
      <c r="E155" s="18"/>
      <c r="F155" s="12"/>
      <c r="G155" s="10"/>
    </row>
    <row r="156" spans="1:7" ht="25.15" customHeight="1" x14ac:dyDescent="0.2">
      <c r="A156" s="22">
        <v>22</v>
      </c>
      <c r="B156" s="26" t="s">
        <v>138</v>
      </c>
      <c r="C156" s="26"/>
      <c r="D156" s="4" t="s">
        <v>139</v>
      </c>
      <c r="E156" s="18" t="s">
        <v>154</v>
      </c>
      <c r="F156" s="15" t="s">
        <v>154</v>
      </c>
      <c r="G156" s="10"/>
    </row>
    <row r="157" spans="1:7" ht="15" x14ac:dyDescent="0.2">
      <c r="A157" s="22">
        <v>23</v>
      </c>
      <c r="B157" s="26" t="s">
        <v>140</v>
      </c>
      <c r="C157" s="26"/>
      <c r="D157" s="26"/>
      <c r="E157" s="26"/>
      <c r="F157" s="26"/>
      <c r="G157" s="10"/>
    </row>
    <row r="158" spans="1:7" ht="15" x14ac:dyDescent="0.2">
      <c r="A158" s="23"/>
      <c r="B158" s="27" t="s">
        <v>141</v>
      </c>
      <c r="C158" s="27"/>
      <c r="D158" s="4" t="s">
        <v>26</v>
      </c>
      <c r="E158" s="18">
        <v>117.45</v>
      </c>
      <c r="F158" s="12"/>
      <c r="G158" s="10"/>
    </row>
    <row r="159" spans="1:7" ht="15" x14ac:dyDescent="0.2">
      <c r="A159" s="23"/>
      <c r="B159" s="27" t="s">
        <v>142</v>
      </c>
      <c r="C159" s="27"/>
      <c r="D159" s="4" t="s">
        <v>26</v>
      </c>
      <c r="E159" s="18">
        <v>19.309999999999999</v>
      </c>
      <c r="F159" s="12"/>
      <c r="G159" s="10"/>
    </row>
    <row r="160" spans="1:7" ht="15" x14ac:dyDescent="0.2">
      <c r="A160" s="23"/>
      <c r="B160" s="27" t="s">
        <v>143</v>
      </c>
      <c r="C160" s="27"/>
      <c r="D160" s="4" t="s">
        <v>26</v>
      </c>
      <c r="E160" s="18">
        <v>6.25</v>
      </c>
      <c r="F160" s="12"/>
      <c r="G160" s="10"/>
    </row>
    <row r="161" spans="1:7" ht="15" x14ac:dyDescent="0.2">
      <c r="A161" s="28">
        <v>24</v>
      </c>
      <c r="B161" s="26" t="s">
        <v>144</v>
      </c>
      <c r="C161" s="26"/>
      <c r="D161" s="4" t="s">
        <v>145</v>
      </c>
      <c r="E161" s="17">
        <v>6.29</v>
      </c>
      <c r="F161" s="12"/>
      <c r="G161" s="10"/>
    </row>
    <row r="162" spans="1:7" ht="15" x14ac:dyDescent="0.2">
      <c r="A162" s="28"/>
      <c r="B162" s="26"/>
      <c r="C162" s="26"/>
      <c r="D162" s="4" t="s">
        <v>44</v>
      </c>
      <c r="E162" s="17">
        <v>10</v>
      </c>
      <c r="F162" s="12"/>
      <c r="G162" s="10"/>
    </row>
    <row r="163" spans="1:7" ht="15" x14ac:dyDescent="0.2">
      <c r="A163" s="24" t="s">
        <v>146</v>
      </c>
      <c r="B163" s="24"/>
      <c r="C163" s="25"/>
      <c r="D163" s="24" t="s">
        <v>147</v>
      </c>
      <c r="E163" s="24"/>
      <c r="F163" s="24"/>
      <c r="G163" s="10"/>
    </row>
    <row r="164" spans="1:7" ht="15" x14ac:dyDescent="0.2">
      <c r="A164" s="24"/>
      <c r="B164" s="24"/>
      <c r="C164" s="25"/>
      <c r="D164" s="24"/>
      <c r="E164" s="24"/>
      <c r="F164" s="24"/>
      <c r="G164" s="10"/>
    </row>
    <row r="165" spans="1:7" ht="15" x14ac:dyDescent="0.2">
      <c r="A165" s="25" t="s">
        <v>0</v>
      </c>
      <c r="B165" s="25"/>
      <c r="C165" s="25"/>
      <c r="D165" s="25"/>
      <c r="E165" s="25"/>
      <c r="F165" s="25"/>
      <c r="G165" s="10"/>
    </row>
    <row r="166" spans="1:7" ht="15" x14ac:dyDescent="0.2">
      <c r="A166" s="24" t="s">
        <v>148</v>
      </c>
      <c r="B166" s="24"/>
      <c r="C166" s="6"/>
      <c r="D166" s="24" t="s">
        <v>149</v>
      </c>
      <c r="E166" s="24"/>
      <c r="F166" s="24"/>
      <c r="G166" s="10"/>
    </row>
    <row r="167" spans="1:7" ht="15" x14ac:dyDescent="0.2">
      <c r="A167" s="24" t="s">
        <v>10</v>
      </c>
      <c r="B167" s="24"/>
      <c r="C167" s="5"/>
      <c r="D167" s="24" t="s">
        <v>150</v>
      </c>
      <c r="E167" s="24"/>
      <c r="F167" s="24"/>
      <c r="G167" s="10"/>
    </row>
  </sheetData>
  <mergeCells count="165">
    <mergeCell ref="D2:F2"/>
    <mergeCell ref="A9:A10"/>
    <mergeCell ref="B9:C10"/>
    <mergeCell ref="D9:D10"/>
    <mergeCell ref="E9:F9"/>
    <mergeCell ref="A11:F11"/>
    <mergeCell ref="B12:F12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F29"/>
    <mergeCell ref="B30:C30"/>
    <mergeCell ref="B43:C43"/>
    <mergeCell ref="B44:F44"/>
    <mergeCell ref="B45:C45"/>
    <mergeCell ref="B46:C46"/>
    <mergeCell ref="B47:C47"/>
    <mergeCell ref="B48:C48"/>
    <mergeCell ref="B37:C37"/>
    <mergeCell ref="B38:C38"/>
    <mergeCell ref="B39:C39"/>
    <mergeCell ref="B40:C40"/>
    <mergeCell ref="B41:C41"/>
    <mergeCell ref="B42:C42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F53"/>
    <mergeCell ref="B54:C54"/>
    <mergeCell ref="B67:C67"/>
    <mergeCell ref="B68:C68"/>
    <mergeCell ref="B69:C69"/>
    <mergeCell ref="B70:F70"/>
    <mergeCell ref="B71:C71"/>
    <mergeCell ref="B72:C72"/>
    <mergeCell ref="B61:C61"/>
    <mergeCell ref="B62:C62"/>
    <mergeCell ref="B63:C63"/>
    <mergeCell ref="B64:C64"/>
    <mergeCell ref="B65:C65"/>
    <mergeCell ref="B66:F66"/>
    <mergeCell ref="B79:C79"/>
    <mergeCell ref="B80:C80"/>
    <mergeCell ref="B81:F81"/>
    <mergeCell ref="B82:C82"/>
    <mergeCell ref="B83:C83"/>
    <mergeCell ref="B84:C84"/>
    <mergeCell ref="B73:C73"/>
    <mergeCell ref="B74:C74"/>
    <mergeCell ref="B75:C75"/>
    <mergeCell ref="B76:C76"/>
    <mergeCell ref="B77:C77"/>
    <mergeCell ref="B78:C78"/>
    <mergeCell ref="B91:C91"/>
    <mergeCell ref="B92:C92"/>
    <mergeCell ref="B93:C93"/>
    <mergeCell ref="B94:C94"/>
    <mergeCell ref="B95:F95"/>
    <mergeCell ref="B96:C96"/>
    <mergeCell ref="B85:C85"/>
    <mergeCell ref="B86:F86"/>
    <mergeCell ref="B87:C87"/>
    <mergeCell ref="B88:C88"/>
    <mergeCell ref="B89:C89"/>
    <mergeCell ref="B90:C90"/>
    <mergeCell ref="B103:F103"/>
    <mergeCell ref="B104:C104"/>
    <mergeCell ref="B105:C105"/>
    <mergeCell ref="B106:C106"/>
    <mergeCell ref="B107:C107"/>
    <mergeCell ref="B108:C108"/>
    <mergeCell ref="B97:C97"/>
    <mergeCell ref="B98:C98"/>
    <mergeCell ref="B99:C99"/>
    <mergeCell ref="B100:F100"/>
    <mergeCell ref="B101:C101"/>
    <mergeCell ref="A102:F102"/>
    <mergeCell ref="B115:C115"/>
    <mergeCell ref="B116:C116"/>
    <mergeCell ref="B117:C117"/>
    <mergeCell ref="B118:F118"/>
    <mergeCell ref="B119:C119"/>
    <mergeCell ref="B120:F120"/>
    <mergeCell ref="B109:F109"/>
    <mergeCell ref="B110:C110"/>
    <mergeCell ref="B111:C111"/>
    <mergeCell ref="B112:C112"/>
    <mergeCell ref="B113:C113"/>
    <mergeCell ref="B114:F114"/>
    <mergeCell ref="B127:C127"/>
    <mergeCell ref="B128:C128"/>
    <mergeCell ref="B129:C129"/>
    <mergeCell ref="B130:F130"/>
    <mergeCell ref="B131:C131"/>
    <mergeCell ref="B132:C132"/>
    <mergeCell ref="B121:C121"/>
    <mergeCell ref="B122:F122"/>
    <mergeCell ref="B123:C123"/>
    <mergeCell ref="B124:C124"/>
    <mergeCell ref="B125:C125"/>
    <mergeCell ref="B126:C126"/>
    <mergeCell ref="B139:C139"/>
    <mergeCell ref="B140:C140"/>
    <mergeCell ref="B141:C141"/>
    <mergeCell ref="B142:C142"/>
    <mergeCell ref="B143:C143"/>
    <mergeCell ref="B144:C144"/>
    <mergeCell ref="B133:C133"/>
    <mergeCell ref="B134:C134"/>
    <mergeCell ref="B135:F135"/>
    <mergeCell ref="B136:C136"/>
    <mergeCell ref="B137:C137"/>
    <mergeCell ref="B138:C138"/>
    <mergeCell ref="B151:C151"/>
    <mergeCell ref="B152:C152"/>
    <mergeCell ref="B153:F153"/>
    <mergeCell ref="B154:C154"/>
    <mergeCell ref="B155:C155"/>
    <mergeCell ref="B156:C156"/>
    <mergeCell ref="B145:C145"/>
    <mergeCell ref="B146:C146"/>
    <mergeCell ref="B147:C147"/>
    <mergeCell ref="B148:F148"/>
    <mergeCell ref="B149:C149"/>
    <mergeCell ref="B150:C150"/>
    <mergeCell ref="A167:B167"/>
    <mergeCell ref="D167:F167"/>
    <mergeCell ref="A163:B164"/>
    <mergeCell ref="C163:C164"/>
    <mergeCell ref="D163:F164"/>
    <mergeCell ref="A165:F165"/>
    <mergeCell ref="A166:B166"/>
    <mergeCell ref="D166:F166"/>
    <mergeCell ref="B157:F157"/>
    <mergeCell ref="B158:C158"/>
    <mergeCell ref="B159:C159"/>
    <mergeCell ref="B160:C160"/>
    <mergeCell ref="A161:A162"/>
    <mergeCell ref="B161:C162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</vt:lpstr>
      <vt:lpstr>'7'!Область_печати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2021-12-20T16:09:08Z</cp:lastPrinted>
  <dcterms:created xsi:type="dcterms:W3CDTF">2016-08-17T07:44:24Z</dcterms:created>
  <dcterms:modified xsi:type="dcterms:W3CDTF">2021-12-21T11:17:01Z</dcterms:modified>
</cp:coreProperties>
</file>